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<sst xmlns="http://schemas.openxmlformats.org/spreadsheetml/2006/main" count="139" uniqueCount="76">
  <si>
    <t>工事費内訳書</t>
  </si>
  <si>
    <t>住　　　　所</t>
  </si>
  <si>
    <t>商号又は名称</t>
  </si>
  <si>
    <t>代 表 者 名</t>
  </si>
  <si>
    <t>工 事 名</t>
  </si>
  <si>
    <t>Ｒ１波土　上皆津奥浦線　海・相川　（Ｒ１災６）道路復旧工事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</si>
  <si>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</si>
  <si>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</si>
  <si>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</si>
  <si>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</si>
  <si>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</si>
  <si>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</si>
  <si>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</si>
  <si>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</si>
  <si>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</si>
  <si>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</si>
  <si>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</si>
  <si>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</si>
  <si>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</si>
  <si>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</si>
  <si>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路床盛土工</t>
  </si>
  <si>
    <t>路床盛土</t>
  </si>
  <si>
    <t>残土処理工</t>
  </si>
  <si>
    <t>土砂等運搬</t>
  </si>
  <si>
    <t>残土等処分</t>
  </si>
  <si>
    <t>石･ﾌﾞﾛｯｸ積(張)工</t>
  </si>
  <si>
    <t>ｺﾝｸﾘｰﾄﾌﾞﾛｯｸ工(ｺﾝｸﾘｰﾄﾌﾞﾛｯｸ積)
　本体工</t>
  </si>
  <si>
    <t>ｺﾝｸﾘｰﾄﾌﾞﾛｯｸ積</t>
  </si>
  <si>
    <t>m2</t>
  </si>
  <si>
    <t>胴込･裏込材(砕石)</t>
  </si>
  <si>
    <t>ｺﾝｸﾘｰﾄﾌﾞﾛｯｸ工(ｺﾝｸﾘｰﾄﾌﾞﾛｯｸ積)
　取付工</t>
  </si>
  <si>
    <t>構造物撤去工</t>
  </si>
  <si>
    <t>防護柵撤去工</t>
  </si>
  <si>
    <t>防護柵撤去(ｶﾞｰﾄﾞﾚｰﾙ)</t>
  </si>
  <si>
    <t>m</t>
  </si>
  <si>
    <t>構造物取壊し工</t>
  </si>
  <si>
    <t>ｺﾝｸﾘｰﾄ構造物取壊し</t>
  </si>
  <si>
    <t>舗装版切断</t>
  </si>
  <si>
    <t>舗装版破砕</t>
  </si>
  <si>
    <t>運搬処理工</t>
  </si>
  <si>
    <t>殻運搬</t>
  </si>
  <si>
    <t>殻処分</t>
  </si>
  <si>
    <t xml:space="preserve">殻処分　</t>
  </si>
  <si>
    <t>仮設工</t>
  </si>
  <si>
    <t>工事用道路工</t>
  </si>
  <si>
    <t xml:space="preserve">河床掘削　</t>
  </si>
  <si>
    <t>河床盛土</t>
  </si>
  <si>
    <t>敷均し</t>
  </si>
  <si>
    <t>交通管理工</t>
  </si>
  <si>
    <t>交通誘導警備員</t>
  </si>
  <si>
    <t>舗装</t>
  </si>
  <si>
    <t>舗装工</t>
  </si>
  <si>
    <t>舗装準備工</t>
  </si>
  <si>
    <t>不陸整正</t>
  </si>
  <si>
    <t>ｱｽﾌｧﾙﾄ舗装工</t>
  </si>
  <si>
    <t>上層路盤(車道･路肩部)</t>
  </si>
  <si>
    <t>表層(車道･路肩部)</t>
  </si>
  <si>
    <t>防護柵工</t>
  </si>
  <si>
    <t>路側防護柵工</t>
  </si>
  <si>
    <t>ｶﾞｰﾄﾞﾚｰﾙ
　再利用</t>
  </si>
  <si>
    <t>補強筋</t>
  </si>
  <si>
    <t>箇所</t>
  </si>
  <si>
    <t>防護柵基礎工</t>
  </si>
  <si>
    <t>ｶﾞｰﾄﾞﾚｰﾙ基礎</t>
  </si>
  <si>
    <t>区画線工</t>
  </si>
  <si>
    <t>溶融式区画線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</si>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</sst>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G11+G21+G28+G41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40.0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40.0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G22+G25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61.0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31.0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27</v>
      </c>
      <c r="E26" s="12" t="s">
        <v>28</v>
      </c>
      <c r="F26" s="13" t="n">
        <v>16.0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17</v>
      </c>
      <c r="F27" s="13" t="n">
        <v>8.0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31</v>
      </c>
      <c r="C28" s="11"/>
      <c r="D28" s="11"/>
      <c r="E28" s="12" t="s">
        <v>13</v>
      </c>
      <c r="F28" s="13" t="n">
        <v>1.0</v>
      </c>
      <c r="G28" s="15">
        <f>G29+G31+G35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34</v>
      </c>
      <c r="F30" s="13" t="n">
        <v>16.0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36</v>
      </c>
      <c r="E32" s="12" t="s">
        <v>17</v>
      </c>
      <c r="F32" s="13" t="n">
        <v>44.0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34</v>
      </c>
      <c r="F33" s="13" t="n">
        <v>20.0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28</v>
      </c>
      <c r="F34" s="13" t="n">
        <v>26.0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G36+G37+G38+G39+G40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17</v>
      </c>
      <c r="F36" s="13" t="n">
        <v>44.0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17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17</v>
      </c>
      <c r="F38" s="13" t="n">
        <v>44.0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17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42</v>
      </c>
      <c r="E40" s="12" t="s">
        <v>17</v>
      </c>
      <c r="F40" s="14" t="n">
        <v>0.02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43</v>
      </c>
      <c r="C41" s="11"/>
      <c r="D41" s="11"/>
      <c r="E41" s="12" t="s">
        <v>13</v>
      </c>
      <c r="F41" s="13" t="n">
        <v>1.0</v>
      </c>
      <c r="G41" s="15">
        <f>G42+G46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44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45</v>
      </c>
      <c r="E43" s="12" t="s">
        <v>17</v>
      </c>
      <c r="F43" s="13" t="n">
        <v>180.0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46</v>
      </c>
      <c r="E44" s="12" t="s">
        <v>17</v>
      </c>
      <c r="F44" s="13" t="n">
        <v>160.0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47</v>
      </c>
      <c r="E45" s="12" t="s">
        <v>17</v>
      </c>
      <c r="F45" s="13" t="n">
        <v>20.0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48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49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50</v>
      </c>
      <c r="B48" s="11"/>
      <c r="C48" s="11"/>
      <c r="D48" s="11"/>
      <c r="E48" s="12" t="s">
        <v>13</v>
      </c>
      <c r="F48" s="13" t="n">
        <v>1.0</v>
      </c>
      <c r="G48" s="15">
        <f>G49+G55+G61</f>
      </c>
      <c r="I48" s="17" t="n">
        <v>39.0</v>
      </c>
      <c r="J48" s="18" t="n">
        <v>1.0</v>
      </c>
    </row>
    <row r="49" ht="42.0" customHeight="true">
      <c r="A49" s="10"/>
      <c r="B49" s="11" t="s">
        <v>51</v>
      </c>
      <c r="C49" s="11"/>
      <c r="D49" s="11"/>
      <c r="E49" s="12" t="s">
        <v>13</v>
      </c>
      <c r="F49" s="13" t="n">
        <v>1.0</v>
      </c>
      <c r="G49" s="15">
        <f>G50+G52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52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53</v>
      </c>
      <c r="E51" s="12" t="s">
        <v>28</v>
      </c>
      <c r="F51" s="13" t="n">
        <v>29.0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54</v>
      </c>
      <c r="D52" s="11"/>
      <c r="E52" s="12" t="s">
        <v>13</v>
      </c>
      <c r="F52" s="13" t="n">
        <v>1.0</v>
      </c>
      <c r="G52" s="15">
        <f>G53+G54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55</v>
      </c>
      <c r="E53" s="12" t="s">
        <v>28</v>
      </c>
      <c r="F53" s="13" t="n">
        <v>29.0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56</v>
      </c>
      <c r="E54" s="12" t="s">
        <v>28</v>
      </c>
      <c r="F54" s="13" t="n">
        <v>29.0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57</v>
      </c>
      <c r="C55" s="11"/>
      <c r="D55" s="11"/>
      <c r="E55" s="12" t="s">
        <v>13</v>
      </c>
      <c r="F55" s="13" t="n">
        <v>1.0</v>
      </c>
      <c r="G55" s="15">
        <f>G56+G59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58</v>
      </c>
      <c r="D56" s="11"/>
      <c r="E56" s="12" t="s">
        <v>13</v>
      </c>
      <c r="F56" s="13" t="n">
        <v>1.0</v>
      </c>
      <c r="G56" s="15">
        <f>G57+G58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59</v>
      </c>
      <c r="E57" s="12" t="s">
        <v>34</v>
      </c>
      <c r="F57" s="13" t="n">
        <v>16.0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60</v>
      </c>
      <c r="E58" s="12" t="s">
        <v>61</v>
      </c>
      <c r="F58" s="13" t="n">
        <v>8.0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62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63</v>
      </c>
      <c r="E60" s="12" t="s">
        <v>34</v>
      </c>
      <c r="F60" s="13" t="n">
        <v>16.0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64</v>
      </c>
      <c r="C61" s="11"/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64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65</v>
      </c>
      <c r="E63" s="12" t="s">
        <v>34</v>
      </c>
      <c r="F63" s="13" t="n">
        <v>16.0</v>
      </c>
      <c r="G63" s="16"/>
      <c r="I63" s="17" t="n">
        <v>54.0</v>
      </c>
      <c r="J63" s="18" t="n">
        <v>4.0</v>
      </c>
    </row>
    <row r="64" ht="42.0" customHeight="true">
      <c r="A64" s="10" t="s">
        <v>66</v>
      </c>
      <c r="B64" s="11"/>
      <c r="C64" s="11"/>
      <c r="D64" s="11"/>
      <c r="E64" s="12" t="s">
        <v>13</v>
      </c>
      <c r="F64" s="13" t="n">
        <v>1.0</v>
      </c>
      <c r="G64" s="15">
        <f>G11+G21+G28+G41+G49+G55+G61</f>
      </c>
      <c r="I64" s="17" t="n">
        <v>55.0</v>
      </c>
      <c r="J64" s="18" t="n">
        <v>20.0</v>
      </c>
    </row>
    <row r="65" ht="42.0" customHeight="true">
      <c r="A65" s="10" t="s">
        <v>67</v>
      </c>
      <c r="B65" s="11"/>
      <c r="C65" s="11"/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200.0</v>
      </c>
    </row>
    <row r="66" ht="42.0" customHeight="true">
      <c r="A66" s="10"/>
      <c r="B66" s="11" t="s">
        <v>68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/>
    </row>
    <row r="67" ht="42.0" customHeight="true">
      <c r="A67" s="10" t="s">
        <v>69</v>
      </c>
      <c r="B67" s="11"/>
      <c r="C67" s="11"/>
      <c r="D67" s="11"/>
      <c r="E67" s="12" t="s">
        <v>13</v>
      </c>
      <c r="F67" s="13" t="n">
        <v>1.0</v>
      </c>
      <c r="G67" s="15">
        <f>G64+G65</f>
      </c>
      <c r="I67" s="17" t="n">
        <v>58.0</v>
      </c>
      <c r="J67" s="18"/>
    </row>
    <row r="68" ht="42.0" customHeight="true">
      <c r="A68" s="10"/>
      <c r="B68" s="11" t="s">
        <v>70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210.0</v>
      </c>
    </row>
    <row r="69" ht="42.0" customHeight="true">
      <c r="A69" s="10" t="s">
        <v>71</v>
      </c>
      <c r="B69" s="11"/>
      <c r="C69" s="11"/>
      <c r="D69" s="11"/>
      <c r="E69" s="12" t="s">
        <v>13</v>
      </c>
      <c r="F69" s="13" t="n">
        <v>1.0</v>
      </c>
      <c r="G69" s="15">
        <f>G64+G65+G68</f>
      </c>
      <c r="I69" s="17" t="n">
        <v>60.0</v>
      </c>
      <c r="J69" s="18"/>
    </row>
    <row r="70" ht="42.0" customHeight="true">
      <c r="A70" s="10"/>
      <c r="B70" s="11" t="s">
        <v>72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220.0</v>
      </c>
    </row>
    <row r="71" ht="42.0" customHeight="true">
      <c r="A71" s="10" t="s">
        <v>73</v>
      </c>
      <c r="B71" s="11"/>
      <c r="C71" s="11"/>
      <c r="D71" s="11"/>
      <c r="E71" s="12" t="s">
        <v>13</v>
      </c>
      <c r="F71" s="13" t="n">
        <v>1.0</v>
      </c>
      <c r="G71" s="15">
        <f>G69+G70</f>
      </c>
      <c r="I71" s="17" t="n">
        <v>62.0</v>
      </c>
      <c r="J71" s="18" t="n">
        <v>30.0</v>
      </c>
    </row>
    <row r="72" ht="42.0" customHeight="true">
      <c r="A72" s="19" t="s">
        <v>74</v>
      </c>
      <c r="B72" s="20"/>
      <c r="C72" s="20"/>
      <c r="D72" s="20"/>
      <c r="E72" s="21" t="s">
        <v>75</v>
      </c>
      <c r="F72" s="22" t="s">
        <v>75</v>
      </c>
      <c r="G72" s="24">
        <f>G71</f>
      </c>
      <c r="I72" s="26" t="n">
        <v>63.0</v>
      </c>
      <c r="J7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D20"/>
    <mergeCell ref="B21:D21"/>
    <mergeCell ref="C22:D22"/>
    <mergeCell ref="D23"/>
    <mergeCell ref="D24"/>
    <mergeCell ref="C25:D25"/>
    <mergeCell ref="D26"/>
    <mergeCell ref="D27"/>
    <mergeCell ref="B28:D28"/>
    <mergeCell ref="C29:D29"/>
    <mergeCell ref="D30"/>
    <mergeCell ref="C31:D31"/>
    <mergeCell ref="D32"/>
    <mergeCell ref="D33"/>
    <mergeCell ref="D34"/>
    <mergeCell ref="C35:D35"/>
    <mergeCell ref="D36"/>
    <mergeCell ref="D37"/>
    <mergeCell ref="D38"/>
    <mergeCell ref="D39"/>
    <mergeCell ref="D40"/>
    <mergeCell ref="B41:D41"/>
    <mergeCell ref="C42:D42"/>
    <mergeCell ref="D43"/>
    <mergeCell ref="D44"/>
    <mergeCell ref="D45"/>
    <mergeCell ref="C46:D46"/>
    <mergeCell ref="D47"/>
    <mergeCell ref="A48:D48"/>
    <mergeCell ref="B49:D49"/>
    <mergeCell ref="C50:D50"/>
    <mergeCell ref="D51"/>
    <mergeCell ref="C52:D52"/>
    <mergeCell ref="D53"/>
    <mergeCell ref="D54"/>
    <mergeCell ref="B55:D55"/>
    <mergeCell ref="C56:D56"/>
    <mergeCell ref="D57"/>
    <mergeCell ref="D58"/>
    <mergeCell ref="C59:D59"/>
    <mergeCell ref="D60"/>
    <mergeCell ref="B61:D61"/>
    <mergeCell ref="C62:D62"/>
    <mergeCell ref="D63"/>
    <mergeCell ref="A64:D64"/>
    <mergeCell ref="A65:D65"/>
    <mergeCell ref="B66:D66"/>
    <mergeCell ref="A67:D67"/>
    <mergeCell ref="B68:D68"/>
    <mergeCell ref="A69:D69"/>
    <mergeCell ref="B70:D70"/>
    <mergeCell ref="A71:D71"/>
    <mergeCell ref="A72:D7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2019-10-01T11:33:12Z</dcterms:created>
  <dc:creator>Apache POI</dc:creator>
</cp:coreProperties>
</file>